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Global" sheetId="1" r:id="rId1"/>
    <sheet name="CR + C" sheetId="2" r:id="rId2"/>
    <sheet name="RP" sheetId="3" r:id="rId3"/>
  </sheets>
  <calcPr calcId="124519"/>
</workbook>
</file>

<file path=xl/calcChain.xml><?xml version="1.0" encoding="utf-8"?>
<calcChain xmlns="http://schemas.openxmlformats.org/spreadsheetml/2006/main">
  <c r="J8" i="3"/>
  <c r="H8"/>
  <c r="F8"/>
  <c r="L6"/>
  <c r="L8"/>
  <c r="J16" i="2"/>
  <c r="H16"/>
  <c r="F16"/>
  <c r="L14"/>
  <c r="L12"/>
  <c r="L10"/>
  <c r="L8"/>
  <c r="L6"/>
  <c r="J18" i="1"/>
  <c r="H18"/>
  <c r="F18"/>
  <c r="L16"/>
  <c r="L14"/>
  <c r="L12"/>
  <c r="L10"/>
  <c r="L8"/>
  <c r="L6"/>
  <c r="L16" i="2" l="1"/>
  <c r="L18" i="1"/>
</calcChain>
</file>

<file path=xl/sharedStrings.xml><?xml version="1.0" encoding="utf-8"?>
<sst xmlns="http://schemas.openxmlformats.org/spreadsheetml/2006/main" count="78" uniqueCount="31">
  <si>
    <t>PREFEITURA MUNICIPAL DE COXILHA</t>
  </si>
  <si>
    <t>ITEM</t>
  </si>
  <si>
    <t>SERVIÇOS COM BDI INCLUSO (28,29%)</t>
  </si>
  <si>
    <t>MÊS 1</t>
  </si>
  <si>
    <t>MÊS 2</t>
  </si>
  <si>
    <t>TOTAL</t>
  </si>
  <si>
    <t>1.0</t>
  </si>
  <si>
    <t>2.0</t>
  </si>
  <si>
    <t>TOTAL DA PARCELA</t>
  </si>
  <si>
    <t>TOTAL ACUMULADO</t>
  </si>
  <si>
    <t>Coxilha, setembro de 2018</t>
  </si>
  <si>
    <t>______________________________</t>
  </si>
  <si>
    <t>Marcos André Miozzo Zavodnik</t>
  </si>
  <si>
    <t>Engenheiro Civil - CREA: RS167892</t>
  </si>
  <si>
    <t>Ildo José Orth</t>
  </si>
  <si>
    <t>Prefeito Municipal de Coxilha</t>
  </si>
  <si>
    <t>CRONOGRAMA FÍSICO-FINANCEIRO: GLOBAL</t>
  </si>
  <si>
    <t>OBRA: CONCLUSÃO DA PRAÇA DANUSA BORGUETTI</t>
  </si>
  <si>
    <t>MÊS 3</t>
  </si>
  <si>
    <t>3.0</t>
  </si>
  <si>
    <t>4.0</t>
  </si>
  <si>
    <t>5.0</t>
  </si>
  <si>
    <t>6.0</t>
  </si>
  <si>
    <t xml:space="preserve">SERVIÇOS PRELIMINARES </t>
  </si>
  <si>
    <t>RECOMPOSIÇÃO DO PAVIMENTO</t>
  </si>
  <si>
    <t>RECOMPOSIÇÃO DO MEIO FIO</t>
  </si>
  <si>
    <t>REVESTIMENTOS</t>
  </si>
  <si>
    <t>VEGETAÇÃO</t>
  </si>
  <si>
    <t>PERGOLADOS DE MADEIRA</t>
  </si>
  <si>
    <t>CRONOGRAMA FÍSICO-FINANCEIRO: CONTRATO DE REPASSE + CONTRAPARTIDA</t>
  </si>
  <si>
    <t>CRONOGRAMA FÍSICO-FINANCEIRO: RECURSOS PRÓPRIOS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</si>
</sst>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&quot;R$ &quot;#,##0.00"/>
    <numFmt numFmtId="166" formatCode="&quot;R$&quot;\ 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0"/>
      <name val="Arial"/>
      <family val="2"/>
    </font>
    <font>
      <b/>
      <i/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4" fontId="6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9" fontId="6" fillId="3" borderId="1" xfId="0" applyNumberFormat="1" applyFont="1" applyFill="1" applyBorder="1" applyAlignment="1">
      <alignment horizontal="center" vertical="center"/>
    </xf>
    <xf numFmtId="166" fontId="6" fillId="3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64" fontId="4" fillId="0" borderId="0" xfId="2" applyFont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5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4" borderId="10" xfId="0" applyFont="1" applyFill="1" applyBorder="1" applyAlignment="1">
      <alignment horizontal="center" vertical="center" shrinkToFit="1"/>
    </xf>
    <xf numFmtId="0" fontId="3" fillId="4" borderId="0" xfId="0" applyFont="1" applyFill="1" applyAlignment="1">
      <alignment horizontal="center" vertical="center"/>
    </xf>
    <xf numFmtId="0" fontId="2" fillId="0" borderId="0" xfId="1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1" applyFont="1" applyBorder="1" applyAlignment="1">
      <alignment horizontal="center"/>
    </xf>
  </cellXfs>
  <cellStyles count="3">
    <cellStyle name="Normal" xfId="0" builtinId="0"/>
    <cellStyle name="Normal 2" xfId="1"/>
    <cellStyle name="Separador de milhares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J39" sqref="J39"/>
    </sheetView>
  </sheetViews>
  <sheetFormatPr defaultRowHeight="15"/>
  <cols>
    <col min="1" max="1" width="6.28515625" customWidth="1"/>
    <col min="5" max="6" width="9.85546875" customWidth="1"/>
    <col min="8" max="8" width="10.140625" style="1" bestFit="1" customWidth="1"/>
    <col min="9" max="9" width="9.140625" style="1"/>
    <col min="10" max="10" width="10.5703125" customWidth="1"/>
    <col min="12" max="12" width="13.5703125" customWidth="1"/>
  </cols>
  <sheetData>
    <row r="1" spans="1:12" ht="19.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>
      <c r="A3" s="39" t="s">
        <v>17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>
      <c r="A5" s="2" t="s">
        <v>1</v>
      </c>
      <c r="B5" s="23" t="s">
        <v>2</v>
      </c>
      <c r="C5" s="23"/>
      <c r="D5" s="23"/>
      <c r="E5" s="23"/>
      <c r="F5" s="32" t="s">
        <v>3</v>
      </c>
      <c r="G5" s="33"/>
      <c r="H5" s="32" t="s">
        <v>4</v>
      </c>
      <c r="I5" s="33"/>
      <c r="J5" s="32" t="s">
        <v>18</v>
      </c>
      <c r="K5" s="33"/>
      <c r="L5" s="16" t="s">
        <v>5</v>
      </c>
    </row>
    <row r="6" spans="1:12">
      <c r="A6" s="24" t="s">
        <v>6</v>
      </c>
      <c r="B6" s="26" t="s">
        <v>23</v>
      </c>
      <c r="C6" s="27"/>
      <c r="D6" s="27"/>
      <c r="E6" s="28"/>
      <c r="F6" s="6">
        <v>974.68</v>
      </c>
      <c r="G6" s="8">
        <v>1</v>
      </c>
      <c r="H6" s="7">
        <v>0</v>
      </c>
      <c r="I6" s="8">
        <v>0</v>
      </c>
      <c r="J6" s="7">
        <v>0</v>
      </c>
      <c r="K6" s="8">
        <v>0</v>
      </c>
      <c r="L6" s="9">
        <f>SUM(F6,H6,J6)</f>
        <v>974.68</v>
      </c>
    </row>
    <row r="7" spans="1:12">
      <c r="A7" s="25"/>
      <c r="B7" s="29"/>
      <c r="C7" s="30"/>
      <c r="D7" s="30"/>
      <c r="E7" s="31"/>
      <c r="F7" s="7"/>
      <c r="G7" s="8"/>
      <c r="H7" s="8"/>
      <c r="I7" s="8"/>
      <c r="J7" s="7"/>
      <c r="K7" s="8"/>
      <c r="L7" s="9"/>
    </row>
    <row r="8" spans="1:12">
      <c r="A8" s="24" t="s">
        <v>7</v>
      </c>
      <c r="B8" s="26" t="s">
        <v>24</v>
      </c>
      <c r="C8" s="27"/>
      <c r="D8" s="27"/>
      <c r="E8" s="28"/>
      <c r="F8" s="6">
        <v>2537.9</v>
      </c>
      <c r="G8" s="8">
        <v>0.5</v>
      </c>
      <c r="H8" s="6">
        <v>2537.9</v>
      </c>
      <c r="I8" s="8">
        <v>0.5</v>
      </c>
      <c r="J8" s="6">
        <v>0</v>
      </c>
      <c r="K8" s="8">
        <v>0.5</v>
      </c>
      <c r="L8" s="9">
        <f>SUM(F8,H8,J8)</f>
        <v>5075.8</v>
      </c>
    </row>
    <row r="9" spans="1:12">
      <c r="A9" s="25"/>
      <c r="B9" s="29"/>
      <c r="C9" s="30"/>
      <c r="D9" s="30"/>
      <c r="E9" s="31"/>
      <c r="F9" s="6"/>
      <c r="G9" s="8"/>
      <c r="H9" s="8"/>
      <c r="I9" s="8"/>
      <c r="J9" s="6"/>
      <c r="K9" s="8"/>
      <c r="L9" s="3"/>
    </row>
    <row r="10" spans="1:12" s="1" customFormat="1">
      <c r="A10" s="34" t="s">
        <v>19</v>
      </c>
      <c r="B10" s="26" t="s">
        <v>25</v>
      </c>
      <c r="C10" s="27"/>
      <c r="D10" s="27"/>
      <c r="E10" s="28"/>
      <c r="F10" s="6">
        <v>3685.26</v>
      </c>
      <c r="G10" s="8">
        <v>0.5</v>
      </c>
      <c r="H10" s="6">
        <v>3685.26</v>
      </c>
      <c r="I10" s="8">
        <v>0.5</v>
      </c>
      <c r="J10" s="6">
        <v>0</v>
      </c>
      <c r="K10" s="8">
        <v>0</v>
      </c>
      <c r="L10" s="9">
        <f>SUM(F10,H10,J10)</f>
        <v>7370.52</v>
      </c>
    </row>
    <row r="11" spans="1:12" s="1" customFormat="1">
      <c r="A11" s="35"/>
      <c r="B11" s="29"/>
      <c r="C11" s="30"/>
      <c r="D11" s="30"/>
      <c r="E11" s="31"/>
      <c r="F11" s="6"/>
      <c r="G11" s="8"/>
      <c r="H11" s="8"/>
      <c r="I11" s="8"/>
      <c r="J11" s="6"/>
      <c r="K11" s="8"/>
      <c r="L11" s="3"/>
    </row>
    <row r="12" spans="1:12" s="1" customFormat="1">
      <c r="A12" s="34" t="s">
        <v>20</v>
      </c>
      <c r="B12" s="26" t="s">
        <v>26</v>
      </c>
      <c r="C12" s="27"/>
      <c r="D12" s="27"/>
      <c r="E12" s="28"/>
      <c r="F12" s="6">
        <v>17057.75</v>
      </c>
      <c r="G12" s="8">
        <v>0.3</v>
      </c>
      <c r="H12" s="6">
        <v>17057.759999999998</v>
      </c>
      <c r="I12" s="8">
        <v>0.3</v>
      </c>
      <c r="J12" s="6">
        <v>22743.67</v>
      </c>
      <c r="K12" s="8">
        <v>0.4</v>
      </c>
      <c r="L12" s="9">
        <f>SUM(F12,H12,J12)</f>
        <v>56859.179999999993</v>
      </c>
    </row>
    <row r="13" spans="1:12" s="1" customFormat="1">
      <c r="A13" s="35"/>
      <c r="B13" s="29"/>
      <c r="C13" s="30"/>
      <c r="D13" s="30"/>
      <c r="E13" s="31"/>
      <c r="F13" s="6"/>
      <c r="G13" s="8"/>
      <c r="H13" s="8"/>
      <c r="I13" s="8"/>
      <c r="J13" s="6"/>
      <c r="K13" s="8"/>
      <c r="L13" s="3"/>
    </row>
    <row r="14" spans="1:12" s="1" customFormat="1">
      <c r="A14" s="34" t="s">
        <v>21</v>
      </c>
      <c r="B14" s="26" t="s">
        <v>27</v>
      </c>
      <c r="C14" s="27"/>
      <c r="D14" s="27"/>
      <c r="E14" s="28"/>
      <c r="F14" s="6">
        <v>8256.99</v>
      </c>
      <c r="G14" s="8">
        <v>0.3</v>
      </c>
      <c r="H14" s="6">
        <v>8256.99</v>
      </c>
      <c r="I14" s="8">
        <v>0.3</v>
      </c>
      <c r="J14" s="6">
        <v>11009.33</v>
      </c>
      <c r="K14" s="8">
        <v>0.4</v>
      </c>
      <c r="L14" s="9">
        <f>SUM(F14,H14,J14)</f>
        <v>27523.309999999998</v>
      </c>
    </row>
    <row r="15" spans="1:12" s="1" customFormat="1">
      <c r="A15" s="35"/>
      <c r="B15" s="29"/>
      <c r="C15" s="30"/>
      <c r="D15" s="30"/>
      <c r="E15" s="31"/>
      <c r="F15" s="6"/>
      <c r="G15" s="8"/>
      <c r="H15" s="8"/>
      <c r="I15" s="8"/>
      <c r="J15" s="6"/>
      <c r="K15" s="8"/>
      <c r="L15" s="3"/>
    </row>
    <row r="16" spans="1:12" s="1" customFormat="1">
      <c r="A16" s="34" t="s">
        <v>22</v>
      </c>
      <c r="B16" s="26" t="s">
        <v>28</v>
      </c>
      <c r="C16" s="27"/>
      <c r="D16" s="27"/>
      <c r="E16" s="28"/>
      <c r="F16" s="6">
        <v>2349.5100000000002</v>
      </c>
      <c r="G16" s="8">
        <v>0.33</v>
      </c>
      <c r="H16" s="6">
        <v>2349.52</v>
      </c>
      <c r="I16" s="8">
        <v>0.33</v>
      </c>
      <c r="J16" s="6">
        <v>2349.52</v>
      </c>
      <c r="K16" s="8">
        <v>0.33</v>
      </c>
      <c r="L16" s="9">
        <f>SUM(F16,H16,J16)</f>
        <v>7048.5500000000011</v>
      </c>
    </row>
    <row r="17" spans="1:12" s="1" customFormat="1">
      <c r="A17" s="35"/>
      <c r="B17" s="29"/>
      <c r="C17" s="30"/>
      <c r="D17" s="30"/>
      <c r="E17" s="31"/>
      <c r="F17" s="6"/>
      <c r="G17" s="8"/>
      <c r="H17" s="8"/>
      <c r="I17" s="8"/>
      <c r="J17" s="6"/>
      <c r="K17" s="8"/>
      <c r="L17" s="3"/>
    </row>
    <row r="18" spans="1:12">
      <c r="A18" s="21" t="s">
        <v>8</v>
      </c>
      <c r="B18" s="22"/>
      <c r="C18" s="22"/>
      <c r="D18" s="22"/>
      <c r="E18" s="22"/>
      <c r="F18" s="10">
        <f>SUM(F6:F17)</f>
        <v>34862.090000000004</v>
      </c>
      <c r="G18" s="5"/>
      <c r="H18" s="10">
        <f>SUM(H6:H17)</f>
        <v>33887.429999999993</v>
      </c>
      <c r="I18" s="5"/>
      <c r="J18" s="10">
        <f>SUM(J6:J17)</f>
        <v>36102.519999999997</v>
      </c>
      <c r="K18" s="5"/>
      <c r="L18" s="10">
        <f>SUM(L6:L17)</f>
        <v>104852.04</v>
      </c>
    </row>
    <row r="19" spans="1:12">
      <c r="A19" s="21" t="s">
        <v>9</v>
      </c>
      <c r="B19" s="22"/>
      <c r="C19" s="22"/>
      <c r="D19" s="22"/>
      <c r="E19" s="22"/>
      <c r="F19" s="10">
        <v>34862.089999999997</v>
      </c>
      <c r="G19" s="11"/>
      <c r="H19" s="10">
        <v>68749.52</v>
      </c>
      <c r="I19" s="11"/>
      <c r="J19" s="10">
        <v>104852.04</v>
      </c>
      <c r="K19" s="11"/>
      <c r="L19" s="4"/>
    </row>
    <row r="21" spans="1:12">
      <c r="A21" s="1"/>
      <c r="B21" s="1"/>
      <c r="C21" s="1"/>
      <c r="D21" s="1"/>
      <c r="E21" s="1"/>
      <c r="F21" s="1"/>
      <c r="G21" s="1"/>
      <c r="J21" s="20" t="s">
        <v>10</v>
      </c>
      <c r="K21" s="20"/>
      <c r="L21" s="20"/>
    </row>
    <row r="23" spans="1:12">
      <c r="A23" s="42" t="s">
        <v>11</v>
      </c>
      <c r="B23" s="42"/>
      <c r="C23" s="43"/>
      <c r="D23" s="43"/>
      <c r="E23" s="43"/>
      <c r="F23" s="43"/>
      <c r="G23" s="43"/>
      <c r="H23" s="43"/>
      <c r="I23" s="43"/>
      <c r="J23" s="43"/>
      <c r="K23" s="43"/>
      <c r="L23" s="43"/>
    </row>
    <row r="24" spans="1:12">
      <c r="A24" s="44" t="s">
        <v>12</v>
      </c>
      <c r="B24" s="44"/>
      <c r="C24" s="41"/>
      <c r="D24" s="41"/>
      <c r="E24" s="41"/>
      <c r="F24" s="41"/>
      <c r="G24" s="41"/>
      <c r="H24" s="41"/>
      <c r="I24" s="41"/>
      <c r="J24" s="41"/>
      <c r="K24" s="41"/>
      <c r="L24" s="41"/>
    </row>
    <row r="25" spans="1:12">
      <c r="A25" s="40" t="s">
        <v>13</v>
      </c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</row>
    <row r="26" spans="1:12">
      <c r="A26" s="13"/>
      <c r="B26" s="14"/>
      <c r="C26" s="12"/>
      <c r="D26" s="15"/>
      <c r="E26" s="13"/>
      <c r="F26" s="13"/>
      <c r="G26" s="13"/>
      <c r="H26" s="13"/>
      <c r="I26" s="13"/>
      <c r="J26" s="13"/>
      <c r="K26" s="13"/>
      <c r="L26" s="1"/>
    </row>
    <row r="27" spans="1:12">
      <c r="A27" s="1"/>
      <c r="B27" s="1"/>
      <c r="C27" s="1"/>
      <c r="D27" s="1"/>
      <c r="E27" s="1"/>
      <c r="F27" s="1"/>
      <c r="G27" s="1"/>
      <c r="J27" s="1"/>
      <c r="K27" s="1"/>
      <c r="L27" s="1"/>
    </row>
    <row r="28" spans="1:12">
      <c r="A28" s="42" t="s">
        <v>11</v>
      </c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</row>
    <row r="29" spans="1:12">
      <c r="A29" s="44" t="s">
        <v>14</v>
      </c>
      <c r="B29" s="44"/>
      <c r="C29" s="41"/>
      <c r="D29" s="41"/>
      <c r="E29" s="41"/>
      <c r="F29" s="41"/>
      <c r="G29" s="41"/>
      <c r="H29" s="41"/>
      <c r="I29" s="41"/>
      <c r="J29" s="41"/>
      <c r="K29" s="41"/>
      <c r="L29" s="41"/>
    </row>
    <row r="30" spans="1:12">
      <c r="A30" s="40" t="s">
        <v>15</v>
      </c>
      <c r="B30" s="40"/>
      <c r="C30" s="41"/>
      <c r="D30" s="41"/>
      <c r="E30" s="41"/>
      <c r="F30" s="41"/>
      <c r="G30" s="41"/>
      <c r="H30" s="41"/>
      <c r="I30" s="41"/>
      <c r="J30" s="41"/>
      <c r="K30" s="41"/>
      <c r="L30" s="41"/>
    </row>
  </sheetData>
  <mergeCells count="29">
    <mergeCell ref="A30:L30"/>
    <mergeCell ref="A23:L23"/>
    <mergeCell ref="A24:L24"/>
    <mergeCell ref="A25:L25"/>
    <mergeCell ref="A28:L28"/>
    <mergeCell ref="A29:L29"/>
    <mergeCell ref="A1:L1"/>
    <mergeCell ref="B6:E7"/>
    <mergeCell ref="A6:A7"/>
    <mergeCell ref="F5:G5"/>
    <mergeCell ref="J5:K5"/>
    <mergeCell ref="A2:L2"/>
    <mergeCell ref="A4:L4"/>
    <mergeCell ref="A3:L3"/>
    <mergeCell ref="J21:L21"/>
    <mergeCell ref="A19:E19"/>
    <mergeCell ref="B5:E5"/>
    <mergeCell ref="A8:A9"/>
    <mergeCell ref="B8:E9"/>
    <mergeCell ref="A18:E18"/>
    <mergeCell ref="H5:I5"/>
    <mergeCell ref="A10:A11"/>
    <mergeCell ref="A12:A13"/>
    <mergeCell ref="A14:A15"/>
    <mergeCell ref="A16:A17"/>
    <mergeCell ref="B10:E11"/>
    <mergeCell ref="B12:E13"/>
    <mergeCell ref="B14:E15"/>
    <mergeCell ref="B16:E17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workbookViewId="0">
      <selection activeCell="J18" sqref="J18"/>
    </sheetView>
  </sheetViews>
  <sheetFormatPr defaultRowHeight="15"/>
  <cols>
    <col min="1" max="1" width="6.28515625" customWidth="1"/>
    <col min="5" max="6" width="9.85546875" customWidth="1"/>
    <col min="8" max="8" width="11.7109375" bestFit="1" customWidth="1"/>
    <col min="10" max="10" width="10.5703125" customWidth="1"/>
    <col min="12" max="12" width="13.5703125" customWidth="1"/>
  </cols>
  <sheetData>
    <row r="1" spans="1:12" ht="19.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>
      <c r="A2" s="37" t="s">
        <v>29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>
      <c r="A3" s="39" t="s">
        <v>17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>
      <c r="A5" s="17" t="s">
        <v>1</v>
      </c>
      <c r="B5" s="23" t="s">
        <v>2</v>
      </c>
      <c r="C5" s="23"/>
      <c r="D5" s="23"/>
      <c r="E5" s="23"/>
      <c r="F5" s="32" t="s">
        <v>3</v>
      </c>
      <c r="G5" s="33"/>
      <c r="H5" s="32" t="s">
        <v>4</v>
      </c>
      <c r="I5" s="33"/>
      <c r="J5" s="32" t="s">
        <v>18</v>
      </c>
      <c r="K5" s="33"/>
      <c r="L5" s="16" t="s">
        <v>5</v>
      </c>
    </row>
    <row r="6" spans="1:12">
      <c r="A6" s="24" t="s">
        <v>6</v>
      </c>
      <c r="B6" s="26" t="s">
        <v>23</v>
      </c>
      <c r="C6" s="27"/>
      <c r="D6" s="27"/>
      <c r="E6" s="28"/>
      <c r="F6" s="6">
        <v>974.68</v>
      </c>
      <c r="G6" s="8">
        <v>1</v>
      </c>
      <c r="H6" s="7">
        <v>0</v>
      </c>
      <c r="I6" s="8">
        <v>0</v>
      </c>
      <c r="J6" s="7">
        <v>0</v>
      </c>
      <c r="K6" s="8">
        <v>0</v>
      </c>
      <c r="L6" s="9">
        <f>SUM(F6,H6,J6)</f>
        <v>974.68</v>
      </c>
    </row>
    <row r="7" spans="1:12">
      <c r="A7" s="25"/>
      <c r="B7" s="29"/>
      <c r="C7" s="30"/>
      <c r="D7" s="30"/>
      <c r="E7" s="31"/>
      <c r="F7" s="7"/>
      <c r="G7" s="8"/>
      <c r="H7" s="8"/>
      <c r="I7" s="8"/>
      <c r="J7" s="7"/>
      <c r="K7" s="8"/>
      <c r="L7" s="9"/>
    </row>
    <row r="8" spans="1:12">
      <c r="A8" s="24" t="s">
        <v>7</v>
      </c>
      <c r="B8" s="26" t="s">
        <v>24</v>
      </c>
      <c r="C8" s="27"/>
      <c r="D8" s="27"/>
      <c r="E8" s="28"/>
      <c r="F8" s="6">
        <v>2537.9</v>
      </c>
      <c r="G8" s="8">
        <v>0.5</v>
      </c>
      <c r="H8" s="6">
        <v>2537.9</v>
      </c>
      <c r="I8" s="8">
        <v>0.5</v>
      </c>
      <c r="J8" s="6">
        <v>0</v>
      </c>
      <c r="K8" s="8">
        <v>0.5</v>
      </c>
      <c r="L8" s="9">
        <f>SUM(F8,H8,J8)</f>
        <v>5075.8</v>
      </c>
    </row>
    <row r="9" spans="1:12">
      <c r="A9" s="25"/>
      <c r="B9" s="29"/>
      <c r="C9" s="30"/>
      <c r="D9" s="30"/>
      <c r="E9" s="31"/>
      <c r="F9" s="6"/>
      <c r="G9" s="8"/>
      <c r="H9" s="8"/>
      <c r="I9" s="8"/>
      <c r="J9" s="6"/>
      <c r="K9" s="8"/>
      <c r="L9" s="3"/>
    </row>
    <row r="10" spans="1:12">
      <c r="A10" s="34" t="s">
        <v>19</v>
      </c>
      <c r="B10" s="26" t="s">
        <v>25</v>
      </c>
      <c r="C10" s="27"/>
      <c r="D10" s="27"/>
      <c r="E10" s="28"/>
      <c r="F10" s="6">
        <v>3685.26</v>
      </c>
      <c r="G10" s="8">
        <v>0.5</v>
      </c>
      <c r="H10" s="6">
        <v>3685.26</v>
      </c>
      <c r="I10" s="8">
        <v>0.5</v>
      </c>
      <c r="J10" s="6">
        <v>0</v>
      </c>
      <c r="K10" s="8">
        <v>0</v>
      </c>
      <c r="L10" s="9">
        <f>SUM(F10,H10,J10)</f>
        <v>7370.52</v>
      </c>
    </row>
    <row r="11" spans="1:12">
      <c r="A11" s="35"/>
      <c r="B11" s="29"/>
      <c r="C11" s="30"/>
      <c r="D11" s="30"/>
      <c r="E11" s="31"/>
      <c r="F11" s="6"/>
      <c r="G11" s="8"/>
      <c r="H11" s="8"/>
      <c r="I11" s="8"/>
      <c r="J11" s="6"/>
      <c r="K11" s="8"/>
      <c r="L11" s="3"/>
    </row>
    <row r="12" spans="1:12">
      <c r="A12" s="34" t="s">
        <v>20</v>
      </c>
      <c r="B12" s="26" t="s">
        <v>26</v>
      </c>
      <c r="C12" s="27"/>
      <c r="D12" s="27"/>
      <c r="E12" s="28"/>
      <c r="F12" s="6">
        <v>17057.75</v>
      </c>
      <c r="G12" s="8">
        <v>0.3</v>
      </c>
      <c r="H12" s="6">
        <v>17057.759999999998</v>
      </c>
      <c r="I12" s="8">
        <v>0.3</v>
      </c>
      <c r="J12" s="6">
        <v>22743.67</v>
      </c>
      <c r="K12" s="8">
        <v>0.4</v>
      </c>
      <c r="L12" s="9">
        <f>SUM(F12,H12,J12)</f>
        <v>56859.179999999993</v>
      </c>
    </row>
    <row r="13" spans="1:12">
      <c r="A13" s="35"/>
      <c r="B13" s="29"/>
      <c r="C13" s="30"/>
      <c r="D13" s="30"/>
      <c r="E13" s="31"/>
      <c r="F13" s="6"/>
      <c r="G13" s="8"/>
      <c r="H13" s="8"/>
      <c r="I13" s="8"/>
      <c r="J13" s="6"/>
      <c r="K13" s="8"/>
      <c r="L13" s="3"/>
    </row>
    <row r="14" spans="1:12">
      <c r="A14" s="34" t="s">
        <v>21</v>
      </c>
      <c r="B14" s="26" t="s">
        <v>27</v>
      </c>
      <c r="C14" s="27"/>
      <c r="D14" s="27"/>
      <c r="E14" s="28"/>
      <c r="F14" s="6">
        <v>8256.99</v>
      </c>
      <c r="G14" s="8">
        <v>0.3</v>
      </c>
      <c r="H14" s="6">
        <v>8256.99</v>
      </c>
      <c r="I14" s="8">
        <v>0.3</v>
      </c>
      <c r="J14" s="6">
        <v>11009.33</v>
      </c>
      <c r="K14" s="8">
        <v>0.4</v>
      </c>
      <c r="L14" s="9">
        <f>SUM(F14,H14,J14)</f>
        <v>27523.309999999998</v>
      </c>
    </row>
    <row r="15" spans="1:12">
      <c r="A15" s="35"/>
      <c r="B15" s="29"/>
      <c r="C15" s="30"/>
      <c r="D15" s="30"/>
      <c r="E15" s="31"/>
      <c r="F15" s="6"/>
      <c r="G15" s="8"/>
      <c r="H15" s="8"/>
      <c r="I15" s="8"/>
      <c r="J15" s="6"/>
      <c r="K15" s="8"/>
      <c r="L15" s="3"/>
    </row>
    <row r="16" spans="1:12">
      <c r="A16" s="21" t="s">
        <v>8</v>
      </c>
      <c r="B16" s="22"/>
      <c r="C16" s="22"/>
      <c r="D16" s="22"/>
      <c r="E16" s="22"/>
      <c r="F16" s="10">
        <f>SUM(F6:F15)</f>
        <v>32512.58</v>
      </c>
      <c r="G16" s="5"/>
      <c r="H16" s="10">
        <f>SUM(H6:H15)</f>
        <v>31537.909999999996</v>
      </c>
      <c r="I16" s="5"/>
      <c r="J16" s="10">
        <f>SUM(J6:J15)</f>
        <v>33753</v>
      </c>
      <c r="K16" s="5"/>
      <c r="L16" s="10">
        <f>SUM(L6:L15)</f>
        <v>97803.489999999991</v>
      </c>
    </row>
    <row r="17" spans="1:12">
      <c r="A17" s="21" t="s">
        <v>9</v>
      </c>
      <c r="B17" s="22"/>
      <c r="C17" s="22"/>
      <c r="D17" s="22"/>
      <c r="E17" s="22"/>
      <c r="F17" s="10">
        <v>32512.58</v>
      </c>
      <c r="G17" s="11"/>
      <c r="H17" s="10">
        <v>64050.49</v>
      </c>
      <c r="I17" s="11"/>
      <c r="J17" s="10">
        <v>97803.49</v>
      </c>
      <c r="K17" s="11"/>
      <c r="L17" s="4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20" t="s">
        <v>10</v>
      </c>
      <c r="K19" s="20"/>
      <c r="L19" s="20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42" t="s">
        <v>11</v>
      </c>
      <c r="B21" s="42"/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2" spans="1:12">
      <c r="A22" s="44" t="s">
        <v>12</v>
      </c>
      <c r="B22" s="44"/>
      <c r="C22" s="41"/>
      <c r="D22" s="41"/>
      <c r="E22" s="41"/>
      <c r="F22" s="41"/>
      <c r="G22" s="41"/>
      <c r="H22" s="41"/>
      <c r="I22" s="41"/>
      <c r="J22" s="41"/>
      <c r="K22" s="41"/>
      <c r="L22" s="41"/>
    </row>
    <row r="23" spans="1:12">
      <c r="A23" s="40" t="s">
        <v>13</v>
      </c>
      <c r="B23" s="40"/>
      <c r="C23" s="41"/>
      <c r="D23" s="41"/>
      <c r="E23" s="41"/>
      <c r="F23" s="41"/>
      <c r="G23" s="41"/>
      <c r="H23" s="41"/>
      <c r="I23" s="41"/>
      <c r="J23" s="41"/>
      <c r="K23" s="41"/>
      <c r="L23" s="41"/>
    </row>
    <row r="24" spans="1:12">
      <c r="A24" s="13"/>
      <c r="B24" s="14"/>
      <c r="C24" s="19"/>
      <c r="D24" s="15"/>
      <c r="E24" s="13"/>
      <c r="F24" s="13"/>
      <c r="G24" s="13"/>
      <c r="H24" s="13"/>
      <c r="I24" s="13"/>
      <c r="J24" s="13"/>
      <c r="K24" s="13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42" t="s">
        <v>11</v>
      </c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3"/>
    </row>
    <row r="27" spans="1:12">
      <c r="A27" s="44" t="s">
        <v>14</v>
      </c>
      <c r="B27" s="44"/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28" spans="1:12">
      <c r="A28" s="40" t="s">
        <v>15</v>
      </c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</sheetData>
  <mergeCells count="27">
    <mergeCell ref="B10:E11"/>
    <mergeCell ref="A1:L1"/>
    <mergeCell ref="A2:L2"/>
    <mergeCell ref="A3:L3"/>
    <mergeCell ref="A4:L4"/>
    <mergeCell ref="A23:L23"/>
    <mergeCell ref="A26:L26"/>
    <mergeCell ref="A27:L27"/>
    <mergeCell ref="A28:L28"/>
    <mergeCell ref="A21:L21"/>
    <mergeCell ref="A22:L22"/>
    <mergeCell ref="A16:E16"/>
    <mergeCell ref="A17:E17"/>
    <mergeCell ref="J19:L19"/>
    <mergeCell ref="B5:E5"/>
    <mergeCell ref="F5:G5"/>
    <mergeCell ref="H5:I5"/>
    <mergeCell ref="J5:K5"/>
    <mergeCell ref="A6:A7"/>
    <mergeCell ref="B6:E7"/>
    <mergeCell ref="A8:A9"/>
    <mergeCell ref="B8:E9"/>
    <mergeCell ref="A12:A13"/>
    <mergeCell ref="B12:E13"/>
    <mergeCell ref="A14:A15"/>
    <mergeCell ref="B14:E15"/>
    <mergeCell ref="A10:A11"/>
  </mergeCells>
  <printOptions horizontalCentered="1"/>
  <pageMargins left="0.51181102362204722" right="0.51181102362204722" top="0.78740157480314965" bottom="0.78740157480314965" header="0.31496062992125984" footer="0.31496062992125984"/>
  <pageSetup paperSize="8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Q27" sqref="Q27"/>
    </sheetView>
  </sheetViews>
  <sheetFormatPr defaultRowHeight="15"/>
  <cols>
    <col min="1" max="1" width="6.28515625" customWidth="1"/>
    <col min="5" max="6" width="9.85546875" customWidth="1"/>
    <col min="8" max="8" width="10.140625" bestFit="1" customWidth="1"/>
    <col min="10" max="10" width="10.5703125" customWidth="1"/>
    <col min="12" max="12" width="13.5703125" customWidth="1"/>
  </cols>
  <sheetData>
    <row r="1" spans="1:12" ht="19.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>
      <c r="A2" s="37" t="s">
        <v>30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>
      <c r="A3" s="39" t="s">
        <v>17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s="1" customForma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>
      <c r="A5" s="17" t="s">
        <v>1</v>
      </c>
      <c r="B5" s="23" t="s">
        <v>2</v>
      </c>
      <c r="C5" s="23"/>
      <c r="D5" s="23"/>
      <c r="E5" s="23"/>
      <c r="F5" s="32" t="s">
        <v>3</v>
      </c>
      <c r="G5" s="33"/>
      <c r="H5" s="32" t="s">
        <v>4</v>
      </c>
      <c r="I5" s="33"/>
      <c r="J5" s="32" t="s">
        <v>18</v>
      </c>
      <c r="K5" s="33"/>
      <c r="L5" s="16" t="s">
        <v>5</v>
      </c>
    </row>
    <row r="6" spans="1:12">
      <c r="A6" s="34" t="s">
        <v>22</v>
      </c>
      <c r="B6" s="26" t="s">
        <v>28</v>
      </c>
      <c r="C6" s="27"/>
      <c r="D6" s="27"/>
      <c r="E6" s="28"/>
      <c r="F6" s="6">
        <v>2349.5100000000002</v>
      </c>
      <c r="G6" s="8">
        <v>0.33</v>
      </c>
      <c r="H6" s="6">
        <v>2349.52</v>
      </c>
      <c r="I6" s="8">
        <v>0.33</v>
      </c>
      <c r="J6" s="6">
        <v>2349.52</v>
      </c>
      <c r="K6" s="8">
        <v>0.33</v>
      </c>
      <c r="L6" s="9">
        <f>SUM(F6,H6,J6)</f>
        <v>7048.5500000000011</v>
      </c>
    </row>
    <row r="7" spans="1:12">
      <c r="A7" s="35"/>
      <c r="B7" s="29"/>
      <c r="C7" s="30"/>
      <c r="D7" s="30"/>
      <c r="E7" s="31"/>
      <c r="F7" s="6"/>
      <c r="G7" s="8"/>
      <c r="H7" s="8"/>
      <c r="I7" s="8"/>
      <c r="J7" s="6"/>
      <c r="K7" s="8"/>
      <c r="L7" s="3"/>
    </row>
    <row r="8" spans="1:12">
      <c r="A8" s="21" t="s">
        <v>8</v>
      </c>
      <c r="B8" s="22"/>
      <c r="C8" s="22"/>
      <c r="D8" s="22"/>
      <c r="E8" s="22"/>
      <c r="F8" s="10">
        <f>SUM(F6:F7)</f>
        <v>2349.5100000000002</v>
      </c>
      <c r="G8" s="5"/>
      <c r="H8" s="10">
        <f>SUM(H6:H7)</f>
        <v>2349.52</v>
      </c>
      <c r="I8" s="5"/>
      <c r="J8" s="10">
        <f>SUM(J6:J7)</f>
        <v>2349.52</v>
      </c>
      <c r="K8" s="5"/>
      <c r="L8" s="10">
        <f>SUM(L6:L7)</f>
        <v>7048.5500000000011</v>
      </c>
    </row>
    <row r="9" spans="1:12">
      <c r="A9" s="21" t="s">
        <v>9</v>
      </c>
      <c r="B9" s="22"/>
      <c r="C9" s="22"/>
      <c r="D9" s="22"/>
      <c r="E9" s="22"/>
      <c r="F9" s="10">
        <v>2349.5100000000002</v>
      </c>
      <c r="G9" s="11"/>
      <c r="H9" s="10">
        <v>4699.03</v>
      </c>
      <c r="I9" s="11"/>
      <c r="J9" s="10">
        <v>7048.55</v>
      </c>
      <c r="K9" s="11"/>
      <c r="L9" s="4"/>
    </row>
    <row r="10" spans="1:1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I11" s="1"/>
      <c r="J11" s="20" t="s">
        <v>10</v>
      </c>
      <c r="K11" s="20"/>
      <c r="L11" s="20"/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>
      <c r="A13" s="42" t="s">
        <v>11</v>
      </c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2">
      <c r="A14" s="44" t="s">
        <v>12</v>
      </c>
      <c r="B14" s="44"/>
      <c r="C14" s="41"/>
      <c r="D14" s="41"/>
      <c r="E14" s="41"/>
      <c r="F14" s="41"/>
      <c r="G14" s="41"/>
      <c r="H14" s="41"/>
      <c r="I14" s="41"/>
      <c r="J14" s="41"/>
      <c r="K14" s="41"/>
      <c r="L14" s="41"/>
    </row>
    <row r="15" spans="1:12">
      <c r="A15" s="40" t="s">
        <v>13</v>
      </c>
      <c r="B15" s="40"/>
      <c r="C15" s="41"/>
      <c r="D15" s="41"/>
      <c r="E15" s="41"/>
      <c r="F15" s="41"/>
      <c r="G15" s="41"/>
      <c r="H15" s="41"/>
      <c r="I15" s="41"/>
      <c r="J15" s="41"/>
      <c r="K15" s="41"/>
      <c r="L15" s="41"/>
    </row>
    <row r="16" spans="1:12">
      <c r="A16" s="13"/>
      <c r="B16" s="14"/>
      <c r="C16" s="19"/>
      <c r="D16" s="15"/>
      <c r="E16" s="13"/>
      <c r="F16" s="13"/>
      <c r="G16" s="13"/>
      <c r="H16" s="13"/>
      <c r="I16" s="13"/>
      <c r="J16" s="13"/>
      <c r="K16" s="13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42" t="s">
        <v>11</v>
      </c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</row>
    <row r="19" spans="1:12">
      <c r="A19" s="44" t="s">
        <v>14</v>
      </c>
      <c r="B19" s="44"/>
      <c r="C19" s="41"/>
      <c r="D19" s="41"/>
      <c r="E19" s="41"/>
      <c r="F19" s="41"/>
      <c r="G19" s="41"/>
      <c r="H19" s="41"/>
      <c r="I19" s="41"/>
      <c r="J19" s="41"/>
      <c r="K19" s="41"/>
      <c r="L19" s="41"/>
    </row>
    <row r="20" spans="1:12">
      <c r="A20" s="40" t="s">
        <v>15</v>
      </c>
      <c r="B20" s="40"/>
      <c r="C20" s="41"/>
      <c r="D20" s="41"/>
      <c r="E20" s="41"/>
      <c r="F20" s="41"/>
      <c r="G20" s="41"/>
      <c r="H20" s="41"/>
      <c r="I20" s="41"/>
      <c r="J20" s="41"/>
      <c r="K20" s="41"/>
      <c r="L20" s="4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</sheetData>
  <mergeCells count="18">
    <mergeCell ref="A6:A7"/>
    <mergeCell ref="B6:E7"/>
    <mergeCell ref="A1:L1"/>
    <mergeCell ref="A2:L2"/>
    <mergeCell ref="A3:L3"/>
    <mergeCell ref="B5:E5"/>
    <mergeCell ref="F5:G5"/>
    <mergeCell ref="H5:I5"/>
    <mergeCell ref="J5:K5"/>
    <mergeCell ref="A18:L18"/>
    <mergeCell ref="A19:L19"/>
    <mergeCell ref="A20:L20"/>
    <mergeCell ref="A8:E8"/>
    <mergeCell ref="A9:E9"/>
    <mergeCell ref="J11:L11"/>
    <mergeCell ref="A13:L13"/>
    <mergeCell ref="A14:L14"/>
    <mergeCell ref="A15:L15"/>
  </mergeCells>
  <printOptions horizontalCentered="1"/>
  <pageMargins left="0.51181102362204722" right="0.51181102362204722" top="0.78740157480314965" bottom="0.78740157480314965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Global</vt:lpstr>
      <vt:lpstr>CR + C</vt:lpstr>
      <vt:lpstr>RP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</dc:creator>
  <cp:lastModifiedBy>Engenharia</cp:lastModifiedBy>
  <cp:lastPrinted>2018-09-26T16:02:49Z</cp:lastPrinted>
  <dcterms:created xsi:type="dcterms:W3CDTF">2018-09-18T11:47:04Z</dcterms:created>
  <dcterms:modified xsi:type="dcterms:W3CDTF">2018-09-26T17:41:30Z</dcterms:modified>
</cp:coreProperties>
</file>